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110" windowWidth="19140" windowHeight="7330"/>
  </bookViews>
  <sheets>
    <sheet name="Свод" sheetId="1" r:id="rId1"/>
  </sheets>
  <definedNames>
    <definedName name="_xlnm._FilterDatabase" localSheetId="0" hidden="1">Свод!$A$6:$H$37</definedName>
    <definedName name="_xlnm.Print_Area" localSheetId="0">Свод!$A$1:$H$40</definedName>
  </definedNames>
  <calcPr calcId="125725"/>
</workbook>
</file>

<file path=xl/calcChain.xml><?xml version="1.0" encoding="utf-8"?>
<calcChain xmlns="http://schemas.openxmlformats.org/spreadsheetml/2006/main">
  <c r="D37" i="1"/>
  <c r="C37"/>
</calcChain>
</file>

<file path=xl/sharedStrings.xml><?xml version="1.0" encoding="utf-8"?>
<sst xmlns="http://schemas.openxmlformats.org/spreadsheetml/2006/main" count="45" uniqueCount="43">
  <si>
    <t>№ п/п</t>
  </si>
  <si>
    <t>Адамовский район</t>
  </si>
  <si>
    <t>Акбулакский район</t>
  </si>
  <si>
    <t>Александровский район</t>
  </si>
  <si>
    <t>Асекеевский район</t>
  </si>
  <si>
    <t>Беляевский район</t>
  </si>
  <si>
    <t>Бугурусланский район</t>
  </si>
  <si>
    <t>Бузулукский район</t>
  </si>
  <si>
    <t>Грачевский район</t>
  </si>
  <si>
    <t>Домбаровский район</t>
  </si>
  <si>
    <t>Илекский район</t>
  </si>
  <si>
    <t>Кваркенский район</t>
  </si>
  <si>
    <t>Красногвардейский район</t>
  </si>
  <si>
    <t>Курманаевский район</t>
  </si>
  <si>
    <t>Матвеевский район</t>
  </si>
  <si>
    <t>Новоорский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</si>
  <si>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</si>
  <si>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</si>
  <si>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</si>
  <si>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</si>
  <si>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Переволоцкий район</t>
  </si>
  <si>
    <t>Пономаревский район</t>
  </si>
  <si>
    <t>Сакмарский район</t>
  </si>
  <si>
    <t>Саракташский район</t>
  </si>
  <si>
    <t>Светлинский район</t>
  </si>
  <si>
    <t>Северный район</t>
  </si>
  <si>
    <t>Ташлинский район</t>
  </si>
  <si>
    <t>Тоцкий район</t>
  </si>
  <si>
    <t>Тюльганский район</t>
  </si>
  <si>
    <t>Шарлыкский район</t>
  </si>
  <si>
    <t xml:space="preserve">Итого </t>
  </si>
  <si>
    <t>Закон Оренбургской области от 06.07.2009 № 3044/669-IV-ОЗ «О наделении органов местного самоуправления муниципальных районов государственными полномочиями Оренбургской области по расчету и предоставлению дотаций бюджетам поселений на выравнивание бюджетной обеспеченности за счет средств областного бюджета»</t>
  </si>
  <si>
    <t>(тыс.рублей)</t>
  </si>
  <si>
    <t>Объем субвенций на предоставление дотаций на выравнивание бюджетной обеспеченности</t>
  </si>
  <si>
    <t>Нераспределенный объем</t>
  </si>
  <si>
    <t>Объем субвенций на выполнение государственных полномочий Оренбургской области по расчету и предоставлению дотаций бюджетам поселений  на выравнивание бюджетной обеспеченности ( графа 5*0,001)</t>
  </si>
  <si>
    <t>Объем субвенций на выполнение государственных полномочий Оренбургской области по расчету и предоставлению дотаций бюджетам поселений  на выравнивание бюджетной обеспеченности ( графа 3*0,001)</t>
  </si>
  <si>
    <t>Объем субвенций на выполнение государственных полномочий Оренбургской области по расчету и предоставлению дотаций бюджетам поселений  на выравнивание бюджетной обеспеченности ( графа 7*0,001)</t>
  </si>
  <si>
    <t>2019 год</t>
  </si>
  <si>
    <t>2020 год</t>
  </si>
  <si>
    <t>2021 год</t>
  </si>
  <si>
    <t>Наименование  муниципальных районов</t>
  </si>
  <si>
    <t xml:space="preserve">Расчет субвенций на выполнение государственных полномочий Оренбургской области по расчету и предоставлению дотаций бюджетам поселений  на выравнивание бюджетной обеспеченности за счет средств областного бюджета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</si>
</sst>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27">
    <xf numFmtId="0" fontId="0" fillId="0" borderId="0"/>
    <xf numFmtId="0" fontId="1" fillId="0" borderId="2" applyNumberFormat="0">
      <alignment horizontal="right" vertical="top"/>
      <protection locked="0"/>
    </xf>
    <xf numFmtId="0" fontId="1" fillId="0" borderId="2" applyNumberFormat="0">
      <alignment horizontal="right" vertical="top"/>
    </xf>
    <xf numFmtId="0" fontId="1" fillId="2" borderId="2" applyNumberFormat="0">
      <alignment horizontal="right" vertical="top"/>
      <protection locked="0"/>
    </xf>
    <xf numFmtId="49" fontId="1" fillId="3" borderId="2">
      <alignment horizontal="left" vertical="top"/>
    </xf>
    <xf numFmtId="49" fontId="2" fillId="0" borderId="2">
      <alignment horizontal="left" vertical="top"/>
    </xf>
    <xf numFmtId="0" fontId="1" fillId="4" borderId="2">
      <alignment horizontal="left" vertical="top" wrapText="1"/>
    </xf>
    <xf numFmtId="0" fontId="2" fillId="0" borderId="2">
      <alignment horizontal="left" vertical="top" wrapText="1"/>
    </xf>
    <xf numFmtId="0" fontId="1" fillId="5" borderId="2">
      <alignment horizontal="left" vertical="top" wrapText="1"/>
    </xf>
    <xf numFmtId="0" fontId="1" fillId="6" borderId="2">
      <alignment horizontal="left" vertical="top" wrapText="1"/>
    </xf>
    <xf numFmtId="0" fontId="1" fillId="7" borderId="2">
      <alignment horizontal="left" vertical="top" wrapText="1"/>
    </xf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1" fillId="4" borderId="3" applyNumberFormat="0">
      <alignment horizontal="right" vertical="top"/>
    </xf>
    <xf numFmtId="0" fontId="1" fillId="5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0" borderId="2" applyNumberFormat="0">
      <alignment horizontal="right" vertical="top"/>
    </xf>
    <xf numFmtId="0" fontId="1" fillId="6" borderId="3" applyNumberFormat="0">
      <alignment horizontal="right" vertical="top"/>
      <protection locked="0"/>
    </xf>
    <xf numFmtId="0" fontId="1" fillId="0" borderId="2" applyNumberFormat="0">
      <alignment horizontal="right" vertical="top"/>
      <protection locked="0"/>
    </xf>
    <xf numFmtId="49" fontId="4" fillId="9" borderId="2">
      <alignment horizontal="left" vertical="top" wrapText="1"/>
    </xf>
    <xf numFmtId="49" fontId="1" fillId="0" borderId="2">
      <alignment horizontal="left" vertical="top" wrapText="1"/>
    </xf>
    <xf numFmtId="164" fontId="1" fillId="0" borderId="0" applyFont="0" applyFill="0" applyBorder="0" applyAlignment="0" applyProtection="0"/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0" applyFont="1" applyProtection="1"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top" wrapText="1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1" xfId="0" applyFont="1" applyFill="1" applyBorder="1" applyProtection="1">
      <protection hidden="1"/>
    </xf>
    <xf numFmtId="0" fontId="6" fillId="0" borderId="1" xfId="0" applyFont="1" applyFill="1" applyBorder="1" applyAlignment="1" applyProtection="1">
      <protection hidden="1"/>
    </xf>
    <xf numFmtId="0" fontId="6" fillId="0" borderId="0" xfId="0" applyFont="1" applyAlignment="1" applyProtection="1">
      <protection hidden="1"/>
    </xf>
    <xf numFmtId="0" fontId="5" fillId="0" borderId="1" xfId="0" applyFont="1" applyFill="1" applyBorder="1" applyAlignment="1" applyProtection="1">
      <protection hidden="1"/>
    </xf>
    <xf numFmtId="3" fontId="5" fillId="0" borderId="1" xfId="0" applyNumberFormat="1" applyFont="1" applyFill="1" applyBorder="1" applyAlignment="1" applyProtection="1">
      <alignment horizontal="right"/>
      <protection hidden="1"/>
    </xf>
    <xf numFmtId="0" fontId="5" fillId="0" borderId="0" xfId="0" applyFont="1" applyAlignment="1" applyProtection="1">
      <protection hidden="1"/>
    </xf>
    <xf numFmtId="0" fontId="6" fillId="0" borderId="0" xfId="0" applyFont="1" applyFill="1" applyAlignment="1" applyProtection="1">
      <protection hidden="1"/>
    </xf>
    <xf numFmtId="3" fontId="6" fillId="0" borderId="0" xfId="0" applyNumberFormat="1" applyFont="1" applyFill="1" applyAlignment="1" applyProtection="1">
      <protection hidden="1"/>
    </xf>
    <xf numFmtId="3" fontId="6" fillId="0" borderId="1" xfId="0" applyNumberFormat="1" applyFont="1" applyFill="1" applyBorder="1" applyAlignment="1">
      <alignment horizontal="right" vertical="center"/>
    </xf>
    <xf numFmtId="3" fontId="6" fillId="0" borderId="1" xfId="26" applyNumberFormat="1" applyFont="1" applyFill="1" applyBorder="1"/>
    <xf numFmtId="0" fontId="6" fillId="0" borderId="1" xfId="0" applyFont="1" applyFill="1" applyBorder="1" applyAlignment="1" applyProtection="1">
      <alignment horizontal="center"/>
      <protection hidden="1"/>
    </xf>
    <xf numFmtId="3" fontId="5" fillId="0" borderId="1" xfId="26" applyNumberFormat="1" applyFont="1" applyFill="1" applyBorder="1"/>
    <xf numFmtId="0" fontId="5" fillId="0" borderId="0" xfId="0" applyFont="1" applyFill="1" applyAlignment="1" applyProtection="1">
      <alignment horizontal="right"/>
      <protection hidden="1"/>
    </xf>
    <xf numFmtId="0" fontId="6" fillId="0" borderId="0" xfId="0" applyNumberFormat="1" applyFont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</cellXfs>
  <cellStyles count="27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16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Финансовый" xfId="26" builtinId="3"/>
    <cellStyle name="Финансовый 2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9"/>
  <sheetViews>
    <sheetView tabSelected="1" view="pageBreakPreview" zoomScale="80" zoomScaleNormal="100" zoomScaleSheetLayoutView="80" workbookViewId="0">
      <pane xSplit="2" ySplit="6" topLeftCell="C31" activePane="bottomRight" state="frozen"/>
      <selection activeCell="B593" sqref="B593"/>
      <selection pane="topRight" activeCell="B593" sqref="B593"/>
      <selection pane="bottomLeft" activeCell="B593" sqref="B593"/>
      <selection pane="bottomRight" activeCell="I4" sqref="I4"/>
    </sheetView>
  </sheetViews>
  <sheetFormatPr defaultColWidth="9.1796875" defaultRowHeight="13"/>
  <cols>
    <col min="1" max="1" width="5.453125" style="3" customWidth="1"/>
    <col min="2" max="2" width="22.7265625" style="3" customWidth="1"/>
    <col min="3" max="3" width="22.36328125" style="3" customWidth="1"/>
    <col min="4" max="4" width="26.6328125" style="3" customWidth="1"/>
    <col min="5" max="5" width="22.81640625" style="3" customWidth="1"/>
    <col min="6" max="6" width="26.7265625" style="3" customWidth="1"/>
    <col min="7" max="7" width="25.6328125" style="3" customWidth="1"/>
    <col min="8" max="8" width="26.54296875" style="3" customWidth="1"/>
    <col min="9" max="16384" width="9.1796875" style="3"/>
  </cols>
  <sheetData>
    <row r="2" spans="1:8" s="1" customFormat="1" ht="29" customHeight="1">
      <c r="A2" s="24" t="s">
        <v>42</v>
      </c>
      <c r="B2" s="24"/>
      <c r="C2" s="24"/>
      <c r="D2" s="24"/>
      <c r="E2" s="24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1" t="s">
        <v>32</v>
      </c>
    </row>
    <row r="4" spans="1:8" s="4" customFormat="1" ht="23.25" customHeight="1">
      <c r="A4" s="25" t="s">
        <v>0</v>
      </c>
      <c r="B4" s="25" t="s">
        <v>41</v>
      </c>
      <c r="C4" s="23" t="s">
        <v>38</v>
      </c>
      <c r="D4" s="23"/>
      <c r="E4" s="23" t="s">
        <v>39</v>
      </c>
      <c r="F4" s="23"/>
      <c r="G4" s="23" t="s">
        <v>40</v>
      </c>
      <c r="H4" s="23"/>
    </row>
    <row r="5" spans="1:8" s="6" customFormat="1" ht="106" customHeight="1">
      <c r="A5" s="23"/>
      <c r="B5" s="23"/>
      <c r="C5" s="5" t="s">
        <v>33</v>
      </c>
      <c r="D5" s="5" t="s">
        <v>36</v>
      </c>
      <c r="E5" s="5" t="s">
        <v>33</v>
      </c>
      <c r="F5" s="5" t="s">
        <v>35</v>
      </c>
      <c r="G5" s="5" t="s">
        <v>33</v>
      </c>
      <c r="H5" s="5" t="s">
        <v>37</v>
      </c>
    </row>
    <row r="6" spans="1:8" s="8" customForma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>
      <c r="A7" s="19">
        <v>1</v>
      </c>
      <c r="B7" s="9" t="s">
        <v>1</v>
      </c>
      <c r="C7" s="17">
        <v>59590</v>
      </c>
      <c r="D7" s="17">
        <v>60</v>
      </c>
      <c r="E7" s="17">
        <v>56244</v>
      </c>
      <c r="F7" s="17">
        <v>56</v>
      </c>
      <c r="G7" s="17">
        <v>48213</v>
      </c>
      <c r="H7" s="17">
        <v>48</v>
      </c>
    </row>
    <row r="8" spans="1:8">
      <c r="A8" s="19">
        <v>2</v>
      </c>
      <c r="B8" s="9" t="s">
        <v>2</v>
      </c>
      <c r="C8" s="17">
        <v>74540</v>
      </c>
      <c r="D8" s="17">
        <v>75</v>
      </c>
      <c r="E8" s="17">
        <v>72244</v>
      </c>
      <c r="F8" s="17">
        <v>72</v>
      </c>
      <c r="G8" s="17">
        <v>63406</v>
      </c>
      <c r="H8" s="17">
        <v>63</v>
      </c>
    </row>
    <row r="9" spans="1:8">
      <c r="A9" s="19">
        <v>3</v>
      </c>
      <c r="B9" s="9" t="s">
        <v>3</v>
      </c>
      <c r="C9" s="17">
        <v>36287</v>
      </c>
      <c r="D9" s="17">
        <v>36</v>
      </c>
      <c r="E9" s="17">
        <v>33307</v>
      </c>
      <c r="F9" s="17">
        <v>33</v>
      </c>
      <c r="G9" s="17">
        <v>26150</v>
      </c>
      <c r="H9" s="17">
        <v>26</v>
      </c>
    </row>
    <row r="10" spans="1:8">
      <c r="A10" s="19">
        <v>4</v>
      </c>
      <c r="B10" s="9" t="s">
        <v>4</v>
      </c>
      <c r="C10" s="17">
        <v>46032</v>
      </c>
      <c r="D10" s="17">
        <v>46</v>
      </c>
      <c r="E10" s="17">
        <v>41057</v>
      </c>
      <c r="F10" s="17">
        <v>41</v>
      </c>
      <c r="G10" s="17">
        <v>38905</v>
      </c>
      <c r="H10" s="17">
        <v>39</v>
      </c>
    </row>
    <row r="11" spans="1:8">
      <c r="A11" s="19">
        <v>5</v>
      </c>
      <c r="B11" s="9" t="s">
        <v>5</v>
      </c>
      <c r="C11" s="17">
        <v>44741</v>
      </c>
      <c r="D11" s="17">
        <v>45</v>
      </c>
      <c r="E11" s="17">
        <v>44109</v>
      </c>
      <c r="F11" s="17">
        <v>44</v>
      </c>
      <c r="G11" s="17">
        <v>42279</v>
      </c>
      <c r="H11" s="17">
        <v>42</v>
      </c>
    </row>
    <row r="12" spans="1:8">
      <c r="A12" s="19">
        <v>6</v>
      </c>
      <c r="B12" s="9" t="s">
        <v>6</v>
      </c>
      <c r="C12" s="17">
        <v>37765</v>
      </c>
      <c r="D12" s="17">
        <v>38</v>
      </c>
      <c r="E12" s="17">
        <v>35971</v>
      </c>
      <c r="F12" s="17">
        <v>36</v>
      </c>
      <c r="G12" s="17">
        <v>34899</v>
      </c>
      <c r="H12" s="17">
        <v>35</v>
      </c>
    </row>
    <row r="13" spans="1:8">
      <c r="A13" s="19">
        <v>7</v>
      </c>
      <c r="B13" s="9" t="s">
        <v>7</v>
      </c>
      <c r="C13" s="17">
        <v>84125</v>
      </c>
      <c r="D13" s="17">
        <v>84</v>
      </c>
      <c r="E13" s="17">
        <v>78156</v>
      </c>
      <c r="F13" s="17">
        <v>78</v>
      </c>
      <c r="G13" s="17">
        <v>75285</v>
      </c>
      <c r="H13" s="17">
        <v>75</v>
      </c>
    </row>
    <row r="14" spans="1:8">
      <c r="A14" s="19">
        <v>8</v>
      </c>
      <c r="B14" s="9" t="s">
        <v>8</v>
      </c>
      <c r="C14" s="17">
        <v>26246</v>
      </c>
      <c r="D14" s="17">
        <v>26</v>
      </c>
      <c r="E14" s="17">
        <v>25184</v>
      </c>
      <c r="F14" s="17">
        <v>25</v>
      </c>
      <c r="G14" s="17">
        <v>23420</v>
      </c>
      <c r="H14" s="17">
        <v>23</v>
      </c>
    </row>
    <row r="15" spans="1:8">
      <c r="A15" s="19">
        <v>9</v>
      </c>
      <c r="B15" s="9" t="s">
        <v>9</v>
      </c>
      <c r="C15" s="17">
        <v>29309</v>
      </c>
      <c r="D15" s="17">
        <v>29</v>
      </c>
      <c r="E15" s="17">
        <v>27826</v>
      </c>
      <c r="F15" s="17">
        <v>28</v>
      </c>
      <c r="G15" s="17">
        <v>25708</v>
      </c>
      <c r="H15" s="17">
        <v>26</v>
      </c>
    </row>
    <row r="16" spans="1:8">
      <c r="A16" s="19">
        <v>10</v>
      </c>
      <c r="B16" s="9" t="s">
        <v>10</v>
      </c>
      <c r="C16" s="17">
        <v>64165</v>
      </c>
      <c r="D16" s="17">
        <v>64</v>
      </c>
      <c r="E16" s="17">
        <v>64141</v>
      </c>
      <c r="F16" s="17">
        <v>64</v>
      </c>
      <c r="G16" s="17">
        <v>62517</v>
      </c>
      <c r="H16" s="17">
        <v>63</v>
      </c>
    </row>
    <row r="17" spans="1:8">
      <c r="A17" s="19">
        <v>11</v>
      </c>
      <c r="B17" s="9" t="s">
        <v>11</v>
      </c>
      <c r="C17" s="17">
        <v>29089</v>
      </c>
      <c r="D17" s="17">
        <v>29</v>
      </c>
      <c r="E17" s="17">
        <v>24750</v>
      </c>
      <c r="F17" s="17">
        <v>25</v>
      </c>
      <c r="G17" s="17">
        <v>22739</v>
      </c>
      <c r="H17" s="17">
        <v>23</v>
      </c>
    </row>
    <row r="18" spans="1:8">
      <c r="A18" s="19">
        <v>12</v>
      </c>
      <c r="B18" s="9" t="s">
        <v>12</v>
      </c>
      <c r="C18" s="17">
        <v>42778</v>
      </c>
      <c r="D18" s="17">
        <v>43</v>
      </c>
      <c r="E18" s="17">
        <v>39573</v>
      </c>
      <c r="F18" s="17">
        <v>40</v>
      </c>
      <c r="G18" s="17">
        <v>37546</v>
      </c>
      <c r="H18" s="17">
        <v>38</v>
      </c>
    </row>
    <row r="19" spans="1:8">
      <c r="A19" s="19">
        <v>13</v>
      </c>
      <c r="B19" s="9" t="s">
        <v>13</v>
      </c>
      <c r="C19" s="17">
        <v>34988</v>
      </c>
      <c r="D19" s="17">
        <v>35</v>
      </c>
      <c r="E19" s="17">
        <v>32601</v>
      </c>
      <c r="F19" s="17">
        <v>33</v>
      </c>
      <c r="G19" s="17">
        <v>30691</v>
      </c>
      <c r="H19" s="17">
        <v>31</v>
      </c>
    </row>
    <row r="20" spans="1:8">
      <c r="A20" s="19">
        <v>14</v>
      </c>
      <c r="B20" s="9" t="s">
        <v>14</v>
      </c>
      <c r="C20" s="17">
        <v>29719</v>
      </c>
      <c r="D20" s="17">
        <v>30</v>
      </c>
      <c r="E20" s="17">
        <v>25451</v>
      </c>
      <c r="F20" s="17">
        <v>25</v>
      </c>
      <c r="G20" s="17">
        <v>22978</v>
      </c>
      <c r="H20" s="17">
        <v>23</v>
      </c>
    </row>
    <row r="21" spans="1:8" s="1" customFormat="1">
      <c r="A21" s="19">
        <v>15</v>
      </c>
      <c r="B21" s="9" t="s">
        <v>15</v>
      </c>
      <c r="C21" s="17">
        <v>47721</v>
      </c>
      <c r="D21" s="17">
        <v>48</v>
      </c>
      <c r="E21" s="17">
        <v>46635</v>
      </c>
      <c r="F21" s="17">
        <v>47</v>
      </c>
      <c r="G21" s="17">
        <v>45546</v>
      </c>
      <c r="H21" s="17">
        <v>46</v>
      </c>
    </row>
    <row r="22" spans="1:8">
      <c r="A22" s="19">
        <v>16</v>
      </c>
      <c r="B22" s="9" t="s">
        <v>16</v>
      </c>
      <c r="C22" s="17">
        <v>67021</v>
      </c>
      <c r="D22" s="17">
        <v>67</v>
      </c>
      <c r="E22" s="17">
        <v>61513</v>
      </c>
      <c r="F22" s="17">
        <v>62</v>
      </c>
      <c r="G22" s="17">
        <v>54988</v>
      </c>
      <c r="H22" s="17">
        <v>55</v>
      </c>
    </row>
    <row r="23" spans="1:8">
      <c r="A23" s="19">
        <v>17</v>
      </c>
      <c r="B23" s="9" t="s">
        <v>17</v>
      </c>
      <c r="C23" s="17">
        <v>39351</v>
      </c>
      <c r="D23" s="17">
        <v>39</v>
      </c>
      <c r="E23" s="17">
        <v>28221</v>
      </c>
      <c r="F23" s="17">
        <v>28</v>
      </c>
      <c r="G23" s="17">
        <v>25213</v>
      </c>
      <c r="H23" s="17">
        <v>25</v>
      </c>
    </row>
    <row r="24" spans="1:8">
      <c r="A24" s="19">
        <v>18</v>
      </c>
      <c r="B24" s="9" t="s">
        <v>18</v>
      </c>
      <c r="C24" s="17">
        <v>143378</v>
      </c>
      <c r="D24" s="17">
        <v>143</v>
      </c>
      <c r="E24" s="17">
        <v>139977</v>
      </c>
      <c r="F24" s="17">
        <v>140</v>
      </c>
      <c r="G24" s="17">
        <v>124918</v>
      </c>
      <c r="H24" s="17">
        <v>125</v>
      </c>
    </row>
    <row r="25" spans="1:8">
      <c r="A25" s="19">
        <v>19</v>
      </c>
      <c r="B25" s="9" t="s">
        <v>19</v>
      </c>
      <c r="C25" s="17">
        <v>53959</v>
      </c>
      <c r="D25" s="17">
        <v>54</v>
      </c>
      <c r="E25" s="17">
        <v>50856</v>
      </c>
      <c r="F25" s="17">
        <v>51</v>
      </c>
      <c r="G25" s="17">
        <v>48491</v>
      </c>
      <c r="H25" s="17">
        <v>48</v>
      </c>
    </row>
    <row r="26" spans="1:8">
      <c r="A26" s="19">
        <v>20</v>
      </c>
      <c r="B26" s="9" t="s">
        <v>20</v>
      </c>
      <c r="C26" s="17">
        <v>63915</v>
      </c>
      <c r="D26" s="17">
        <v>64</v>
      </c>
      <c r="E26" s="17">
        <v>63058</v>
      </c>
      <c r="F26" s="17">
        <v>63</v>
      </c>
      <c r="G26" s="17">
        <v>57477</v>
      </c>
      <c r="H26" s="17">
        <v>57</v>
      </c>
    </row>
    <row r="27" spans="1:8">
      <c r="A27" s="19">
        <v>21</v>
      </c>
      <c r="B27" s="9" t="s">
        <v>21</v>
      </c>
      <c r="C27" s="17">
        <v>38459</v>
      </c>
      <c r="D27" s="17">
        <v>38</v>
      </c>
      <c r="E27" s="17">
        <v>35010</v>
      </c>
      <c r="F27" s="17">
        <v>35</v>
      </c>
      <c r="G27" s="17">
        <v>34390</v>
      </c>
      <c r="H27" s="17">
        <v>34</v>
      </c>
    </row>
    <row r="28" spans="1:8">
      <c r="A28" s="19">
        <v>22</v>
      </c>
      <c r="B28" s="9" t="s">
        <v>22</v>
      </c>
      <c r="C28" s="17">
        <v>69326</v>
      </c>
      <c r="D28" s="17">
        <v>69</v>
      </c>
      <c r="E28" s="17">
        <v>67729</v>
      </c>
      <c r="F28" s="17">
        <v>68</v>
      </c>
      <c r="G28" s="17">
        <v>63597</v>
      </c>
      <c r="H28" s="17">
        <v>64</v>
      </c>
    </row>
    <row r="29" spans="1:8">
      <c r="A29" s="19">
        <v>23</v>
      </c>
      <c r="B29" s="9" t="s">
        <v>23</v>
      </c>
      <c r="C29" s="17">
        <v>85494</v>
      </c>
      <c r="D29" s="17">
        <v>85</v>
      </c>
      <c r="E29" s="17">
        <v>81020</v>
      </c>
      <c r="F29" s="17">
        <v>81</v>
      </c>
      <c r="G29" s="17">
        <v>75148</v>
      </c>
      <c r="H29" s="17">
        <v>75</v>
      </c>
    </row>
    <row r="30" spans="1:8">
      <c r="A30" s="19">
        <v>24</v>
      </c>
      <c r="B30" s="9" t="s">
        <v>24</v>
      </c>
      <c r="C30" s="17">
        <v>32189</v>
      </c>
      <c r="D30" s="17">
        <v>32</v>
      </c>
      <c r="E30" s="17">
        <v>27773</v>
      </c>
      <c r="F30" s="17">
        <v>28</v>
      </c>
      <c r="G30" s="17">
        <v>26950</v>
      </c>
      <c r="H30" s="17">
        <v>27</v>
      </c>
    </row>
    <row r="31" spans="1:8">
      <c r="A31" s="19">
        <v>25</v>
      </c>
      <c r="B31" s="9" t="s">
        <v>25</v>
      </c>
      <c r="C31" s="17">
        <v>32673</v>
      </c>
      <c r="D31" s="17">
        <v>33</v>
      </c>
      <c r="E31" s="17">
        <v>27780</v>
      </c>
      <c r="F31" s="17">
        <v>28</v>
      </c>
      <c r="G31" s="17">
        <v>24623</v>
      </c>
      <c r="H31" s="17">
        <v>25</v>
      </c>
    </row>
    <row r="32" spans="1:8">
      <c r="A32" s="19">
        <v>26</v>
      </c>
      <c r="B32" s="9" t="s">
        <v>26</v>
      </c>
      <c r="C32" s="17">
        <v>60744</v>
      </c>
      <c r="D32" s="17">
        <v>61</v>
      </c>
      <c r="E32" s="17">
        <v>59943</v>
      </c>
      <c r="F32" s="17">
        <v>60</v>
      </c>
      <c r="G32" s="17">
        <v>54890</v>
      </c>
      <c r="H32" s="17">
        <v>55</v>
      </c>
    </row>
    <row r="33" spans="1:8" s="1" customFormat="1">
      <c r="A33" s="19">
        <v>27</v>
      </c>
      <c r="B33" s="9" t="s">
        <v>27</v>
      </c>
      <c r="C33" s="17">
        <v>64146</v>
      </c>
      <c r="D33" s="17">
        <v>64</v>
      </c>
      <c r="E33" s="17">
        <v>56035</v>
      </c>
      <c r="F33" s="17">
        <v>56</v>
      </c>
      <c r="G33" s="17">
        <v>51229</v>
      </c>
      <c r="H33" s="17">
        <v>51</v>
      </c>
    </row>
    <row r="34" spans="1:8">
      <c r="A34" s="19">
        <v>28</v>
      </c>
      <c r="B34" s="9" t="s">
        <v>28</v>
      </c>
      <c r="C34" s="17">
        <v>46558</v>
      </c>
      <c r="D34" s="17">
        <v>47</v>
      </c>
      <c r="E34" s="17">
        <v>42167</v>
      </c>
      <c r="F34" s="17">
        <v>42</v>
      </c>
      <c r="G34" s="17">
        <v>41638</v>
      </c>
      <c r="H34" s="17">
        <v>42</v>
      </c>
    </row>
    <row r="35" spans="1:8">
      <c r="A35" s="19">
        <v>29</v>
      </c>
      <c r="B35" s="9" t="s">
        <v>29</v>
      </c>
      <c r="C35" s="17">
        <v>39298</v>
      </c>
      <c r="D35" s="17">
        <v>39</v>
      </c>
      <c r="E35" s="17">
        <v>31510</v>
      </c>
      <c r="F35" s="17">
        <v>32</v>
      </c>
      <c r="G35" s="17">
        <v>30565</v>
      </c>
      <c r="H35" s="17">
        <v>31</v>
      </c>
    </row>
    <row r="36" spans="1:8" s="11" customFormat="1" ht="17.5" customHeight="1">
      <c r="A36" s="10"/>
      <c r="B36" s="10" t="s">
        <v>34</v>
      </c>
      <c r="C36" s="17"/>
      <c r="D36" s="17"/>
      <c r="E36" s="17">
        <v>68007</v>
      </c>
      <c r="F36" s="18">
        <v>67</v>
      </c>
      <c r="G36" s="17">
        <v>173449</v>
      </c>
      <c r="H36" s="18">
        <v>173</v>
      </c>
    </row>
    <row r="37" spans="1:8" s="14" customFormat="1" ht="13.5" customHeight="1">
      <c r="A37" s="10"/>
      <c r="B37" s="12" t="s">
        <v>30</v>
      </c>
      <c r="C37" s="13">
        <f t="shared" ref="C37:G37" si="0">SUM(C7:C35)</f>
        <v>1523606</v>
      </c>
      <c r="D37" s="13">
        <f t="shared" si="0"/>
        <v>1523</v>
      </c>
      <c r="E37" s="13">
        <v>1487848</v>
      </c>
      <c r="F37" s="13">
        <v>1488</v>
      </c>
      <c r="G37" s="13">
        <v>1487848</v>
      </c>
      <c r="H37" s="20">
        <v>1488</v>
      </c>
    </row>
    <row r="38" spans="1:8" s="11" customFormat="1">
      <c r="A38" s="15"/>
      <c r="B38" s="15"/>
      <c r="C38" s="16"/>
      <c r="D38" s="16"/>
      <c r="E38" s="16"/>
      <c r="F38" s="16"/>
      <c r="G38" s="16"/>
      <c r="H38" s="16"/>
    </row>
    <row r="39" spans="1:8" ht="36" customHeight="1">
      <c r="B39" s="22" t="s">
        <v>31</v>
      </c>
      <c r="C39" s="22"/>
      <c r="D39" s="22"/>
      <c r="E39" s="22"/>
      <c r="F39" s="22"/>
      <c r="G39" s="22"/>
      <c r="H39" s="22"/>
    </row>
  </sheetData>
  <mergeCells count="7">
    <mergeCell ref="B39:H39"/>
    <mergeCell ref="G4:H4"/>
    <mergeCell ref="A2:H2"/>
    <mergeCell ref="A4:A5"/>
    <mergeCell ref="B4:B5"/>
    <mergeCell ref="C4:D4"/>
    <mergeCell ref="E4:F4"/>
  </mergeCells>
  <printOptions horizontalCentered="1"/>
  <pageMargins left="0.39370078740157483" right="0.39370078740157483" top="0.39370078740157483" bottom="0.39370078740157483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2018-10-29T11:19:12Z</cp:lastPrinted>
  <dcterms:created xsi:type="dcterms:W3CDTF">2018-10-29T07:49:00Z</dcterms:created>
  <dcterms:modified xsi:type="dcterms:W3CDTF">2018-10-29T11:21:40Z</dcterms:modified>
</cp:coreProperties>
</file>